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G12" i="1"/>
  <c r="G13" i="1"/>
  <c r="G14" i="1"/>
  <c r="G15" i="1"/>
  <c r="G16" i="1"/>
  <c r="E12" i="1"/>
  <c r="E13" i="1"/>
  <c r="E14" i="1"/>
  <c r="E15" i="1"/>
  <c r="E16" i="1"/>
  <c r="C12" i="1"/>
  <c r="C13" i="1"/>
  <c r="C14" i="1"/>
  <c r="C15" i="1"/>
  <c r="C16" i="1"/>
  <c r="I4" i="1" l="1"/>
  <c r="J4" i="1"/>
  <c r="I5" i="1"/>
  <c r="J5" i="1"/>
  <c r="I6" i="1"/>
  <c r="J6" i="1"/>
  <c r="I7" i="1"/>
  <c r="J7" i="1"/>
  <c r="H4" i="1"/>
  <c r="H5" i="1"/>
  <c r="H6" i="1"/>
  <c r="H7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<sst xmlns="http://schemas.openxmlformats.org/spreadsheetml/2006/main" count="35" uniqueCount="34">
  <si>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</si>
  <si>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</si>
  <si>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</si>
  <si>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</si>
  <si>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</si>
  <si>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</si>
  <si>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</si>
  <si>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</si>
  <si>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</si>
  <si>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</si>
  <si>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</si>
  <si>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</si>
  <si>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</si>
  <si>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</si>
  <si>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Каша "Артек" молочная вязкая</t>
  </si>
  <si>
    <t>Бутерброд с джемом и маслом</t>
  </si>
  <si>
    <t>Печенье</t>
  </si>
  <si>
    <t>Обед</t>
  </si>
  <si>
    <t>Компот из смеси сухофруктов</t>
  </si>
  <si>
    <t>Хлеб ржаной</t>
  </si>
  <si>
    <t>Хлеб пшеничный</t>
  </si>
  <si>
    <t>МОУ "СОШ №70"</t>
  </si>
  <si>
    <t>гор.блюдо</t>
  </si>
  <si>
    <t>хлеб</t>
  </si>
  <si>
    <t>напиток</t>
  </si>
  <si>
    <t>1 блюдо</t>
  </si>
  <si>
    <t>2 блюдо</t>
  </si>
  <si>
    <t>хлеб бел.</t>
  </si>
  <si>
    <t>хлеб черн.</t>
  </si>
  <si>
    <t>сладкое</t>
  </si>
  <si>
    <t>Чай ягодный</t>
  </si>
  <si>
    <t>494.1</t>
  </si>
  <si>
    <t xml:space="preserve">Суп Минестроне </t>
  </si>
  <si>
    <t>Ризотто со свининой и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</si>
</sst>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3" xfId="0" applyFont="1" applyFill="1" applyBorder="1"/>
    <xf numFmtId="14" fontId="1" fillId="2" borderId="3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2" fontId="1" fillId="2" borderId="5" xfId="0" applyNumberFormat="1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2;&#1072;&#1083;&#1077;&#1088;&#1080;&#1103;%20&#1070;&#1088;&#1100;&#1077;&#1074;&#1085;&#1072;\Desktop\&#1052;&#1077;&#1085;&#1102;%2085%20&#1088;\&#1084;&#1077;&#1085;&#1102;%20&#1057;&#1072;&#1085;&#1055;&#1080;&#1085;%20%20&#1084;&#1072;&#1088;&#1090;%2085%20&#1076;&#1083;&#1103;%20&#1096;&#1082;&#1086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 январь"/>
      <sheetName val="12-18 лет январь"/>
      <sheetName val="Лист2"/>
      <sheetName val="Лист3"/>
    </sheetNames>
    <sheetDataSet>
      <sheetData sheetId="0">
        <row r="16">
          <cell r="D16">
            <v>7.92</v>
          </cell>
          <cell r="E16">
            <v>7.4</v>
          </cell>
          <cell r="F16">
            <v>29.6</v>
          </cell>
        </row>
        <row r="17">
          <cell r="D17">
            <v>4.5999999999999996</v>
          </cell>
          <cell r="E17">
            <v>4.16</v>
          </cell>
          <cell r="F17">
            <v>25.9</v>
          </cell>
        </row>
        <row r="18">
          <cell r="D18">
            <v>3</v>
          </cell>
          <cell r="E18">
            <v>4.72</v>
          </cell>
          <cell r="F18">
            <v>19.96</v>
          </cell>
        </row>
        <row r="19">
          <cell r="D19">
            <v>0.24</v>
          </cell>
          <cell r="E19">
            <v>0</v>
          </cell>
          <cell r="F19">
            <v>7.8</v>
          </cell>
        </row>
        <row r="21">
          <cell r="C21">
            <v>200</v>
          </cell>
          <cell r="D21">
            <v>4.22</v>
          </cell>
          <cell r="E21">
            <v>5.22</v>
          </cell>
          <cell r="F21">
            <v>10.74</v>
          </cell>
          <cell r="G21">
            <v>161.72</v>
          </cell>
          <cell r="H21">
            <v>143</v>
          </cell>
        </row>
        <row r="22">
          <cell r="C22">
            <v>240</v>
          </cell>
          <cell r="D22">
            <v>17.64</v>
          </cell>
          <cell r="E22">
            <v>18.38</v>
          </cell>
          <cell r="F22">
            <v>58.87</v>
          </cell>
          <cell r="G22">
            <v>437.33</v>
          </cell>
          <cell r="H22">
            <v>265</v>
          </cell>
        </row>
        <row r="23">
          <cell r="C23">
            <v>200</v>
          </cell>
          <cell r="D23">
            <v>0.08</v>
          </cell>
          <cell r="E23">
            <v>0</v>
          </cell>
          <cell r="F23">
            <v>10.62</v>
          </cell>
          <cell r="G23">
            <v>40.44</v>
          </cell>
          <cell r="H23">
            <v>508</v>
          </cell>
        </row>
        <row r="24">
          <cell r="C24">
            <v>30</v>
          </cell>
          <cell r="D24">
            <v>1.98</v>
          </cell>
          <cell r="E24">
            <v>0.36</v>
          </cell>
          <cell r="F24">
            <v>10.02</v>
          </cell>
          <cell r="G24">
            <v>52.2</v>
          </cell>
          <cell r="H24">
            <v>109</v>
          </cell>
        </row>
        <row r="25">
          <cell r="C25">
            <v>30</v>
          </cell>
          <cell r="D25">
            <v>2.37</v>
          </cell>
          <cell r="E25">
            <v>0.3</v>
          </cell>
          <cell r="F25">
            <v>14.76</v>
          </cell>
          <cell r="G25">
            <v>70.5</v>
          </cell>
          <cell r="H25">
            <v>108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9" sqref="L9"/>
    </sheetView>
  </sheetViews>
  <sheetFormatPr defaultRowHeight="14.4" x14ac:dyDescent="0.3"/>
  <cols>
    <col min="1" max="1" width="13" customWidth="1"/>
    <col min="2" max="2" width="9.44140625" customWidth="1"/>
    <col min="4" max="4" width="31.109375" customWidth="1"/>
    <col min="6" max="6" width="13.44140625" customWidth="1"/>
    <col min="7" max="7" width="12.5546875" customWidth="1"/>
    <col min="10" max="10" width="14.6640625" customWidth="1"/>
  </cols>
  <sheetData>
    <row r="1" spans="1:10" x14ac:dyDescent="0.3">
      <c r="A1" s="1" t="s">
        <v>0</v>
      </c>
      <c r="B1" s="32" t="s">
        <v>21</v>
      </c>
      <c r="C1" s="33"/>
      <c r="D1" s="33"/>
      <c r="E1" s="2" t="s">
        <v>1</v>
      </c>
      <c r="F1" s="3"/>
      <c r="G1" s="2"/>
      <c r="H1" s="2"/>
      <c r="I1" s="1" t="s">
        <v>2</v>
      </c>
      <c r="J1" s="4">
        <v>44991</v>
      </c>
    </row>
    <row r="2" spans="1:10" ht="15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5" t="s">
        <v>3</v>
      </c>
      <c r="B3" s="6" t="s">
        <v>4</v>
      </c>
      <c r="C3" s="7" t="s">
        <v>5</v>
      </c>
      <c r="D3" s="8" t="s">
        <v>6</v>
      </c>
      <c r="E3" s="6" t="s">
        <v>7</v>
      </c>
      <c r="F3" s="7" t="s">
        <v>8</v>
      </c>
      <c r="G3" s="6" t="s">
        <v>9</v>
      </c>
      <c r="H3" s="7" t="s">
        <v>10</v>
      </c>
      <c r="I3" s="6" t="s">
        <v>11</v>
      </c>
      <c r="J3" s="6" t="s">
        <v>12</v>
      </c>
    </row>
    <row r="4" spans="1:10" x14ac:dyDescent="0.3">
      <c r="A4" s="9" t="s">
        <v>13</v>
      </c>
      <c r="B4" s="22" t="s">
        <v>22</v>
      </c>
      <c r="C4" s="11">
        <v>187</v>
      </c>
      <c r="D4" s="10" t="s">
        <v>14</v>
      </c>
      <c r="E4" s="11">
        <v>200</v>
      </c>
      <c r="F4" s="11"/>
      <c r="G4" s="11">
        <v>264.42</v>
      </c>
      <c r="H4" s="29">
        <f>'[1]7-11 лет январь'!D16</f>
        <v>7.92</v>
      </c>
      <c r="I4" s="29">
        <f>'[1]7-11 лет январь'!E16</f>
        <v>7.4</v>
      </c>
      <c r="J4" s="29">
        <f>'[1]7-11 лет январь'!F16</f>
        <v>29.6</v>
      </c>
    </row>
    <row r="5" spans="1:10" x14ac:dyDescent="0.3">
      <c r="A5" s="12"/>
      <c r="B5" s="23" t="s">
        <v>23</v>
      </c>
      <c r="C5" s="14">
        <v>95</v>
      </c>
      <c r="D5" s="13" t="s">
        <v>15</v>
      </c>
      <c r="E5" s="14">
        <v>60</v>
      </c>
      <c r="F5" s="14"/>
      <c r="G5" s="14">
        <v>121.5</v>
      </c>
      <c r="H5" s="30">
        <f>'[1]7-11 лет январь'!D17</f>
        <v>4.5999999999999996</v>
      </c>
      <c r="I5" s="30">
        <f>'[1]7-11 лет январь'!E17</f>
        <v>4.16</v>
      </c>
      <c r="J5" s="30">
        <f>'[1]7-11 лет январь'!F17</f>
        <v>25.9</v>
      </c>
    </row>
    <row r="6" spans="1:10" x14ac:dyDescent="0.3">
      <c r="A6" s="9"/>
      <c r="B6" s="23" t="s">
        <v>29</v>
      </c>
      <c r="C6" s="14">
        <v>590</v>
      </c>
      <c r="D6" s="13" t="s">
        <v>16</v>
      </c>
      <c r="E6" s="14">
        <v>40</v>
      </c>
      <c r="F6" s="14"/>
      <c r="G6" s="14">
        <v>166.84</v>
      </c>
      <c r="H6" s="30">
        <f>'[1]7-11 лет январь'!D18</f>
        <v>3</v>
      </c>
      <c r="I6" s="30">
        <f>'[1]7-11 лет январь'!E18</f>
        <v>4.72</v>
      </c>
      <c r="J6" s="30">
        <f>'[1]7-11 лет январь'!F18</f>
        <v>19.96</v>
      </c>
    </row>
    <row r="7" spans="1:10" x14ac:dyDescent="0.3">
      <c r="A7" s="9"/>
      <c r="B7" s="23" t="s">
        <v>24</v>
      </c>
      <c r="C7" s="14" t="s">
        <v>31</v>
      </c>
      <c r="D7" s="13" t="s">
        <v>30</v>
      </c>
      <c r="E7" s="14">
        <v>200</v>
      </c>
      <c r="F7" s="14"/>
      <c r="G7" s="14">
        <v>30.16</v>
      </c>
      <c r="H7" s="30">
        <f>'[1]7-11 лет январь'!D19</f>
        <v>0.24</v>
      </c>
      <c r="I7" s="30">
        <f>'[1]7-11 лет январь'!E19</f>
        <v>0</v>
      </c>
      <c r="J7" s="30">
        <f>'[1]7-11 лет январь'!F19</f>
        <v>7.8</v>
      </c>
    </row>
    <row r="8" spans="1:10" x14ac:dyDescent="0.3">
      <c r="A8" s="9"/>
      <c r="B8" s="13"/>
      <c r="C8" s="14"/>
      <c r="D8" s="13"/>
      <c r="E8" s="14"/>
      <c r="F8" s="14"/>
      <c r="G8" s="14"/>
      <c r="H8" s="14"/>
      <c r="I8" s="14"/>
      <c r="J8" s="14"/>
    </row>
    <row r="9" spans="1:10" x14ac:dyDescent="0.3">
      <c r="A9" s="9"/>
      <c r="B9" s="13"/>
      <c r="C9" s="14"/>
      <c r="D9" s="13"/>
      <c r="E9" s="14"/>
      <c r="F9" s="14"/>
      <c r="G9" s="14"/>
      <c r="H9" s="14"/>
      <c r="I9" s="14"/>
      <c r="J9" s="14"/>
    </row>
    <row r="10" spans="1:10" ht="15" thickBot="1" x14ac:dyDescent="0.35">
      <c r="A10" s="9"/>
      <c r="B10" s="13"/>
      <c r="C10" s="14"/>
      <c r="D10" s="13"/>
      <c r="E10" s="14"/>
      <c r="F10" s="14"/>
      <c r="G10" s="14"/>
      <c r="H10" s="14"/>
      <c r="I10" s="14"/>
      <c r="J10" s="14"/>
    </row>
    <row r="11" spans="1:10" ht="15" thickBot="1" x14ac:dyDescent="0.35">
      <c r="A11" s="9"/>
      <c r="B11" s="28"/>
      <c r="C11" s="16"/>
      <c r="D11" s="15"/>
      <c r="E11" s="16"/>
      <c r="F11" s="16"/>
      <c r="G11" s="16"/>
      <c r="H11" s="16"/>
      <c r="I11" s="16"/>
      <c r="J11" s="16"/>
    </row>
    <row r="12" spans="1:10" x14ac:dyDescent="0.3">
      <c r="A12" s="6" t="s">
        <v>17</v>
      </c>
      <c r="B12" s="27" t="s">
        <v>25</v>
      </c>
      <c r="C12" s="11">
        <f>'[1]7-11 лет январь'!H21</f>
        <v>143</v>
      </c>
      <c r="D12" s="17" t="s">
        <v>32</v>
      </c>
      <c r="E12" s="18">
        <f>'[1]7-11 лет январь'!C21</f>
        <v>200</v>
      </c>
      <c r="F12" s="18"/>
      <c r="G12" s="18">
        <f>'[1]7-11 лет январь'!G21</f>
        <v>161.72</v>
      </c>
      <c r="H12" s="31">
        <f>'[1]7-11 лет январь'!D21</f>
        <v>4.22</v>
      </c>
      <c r="I12" s="31">
        <f>'[1]7-11 лет январь'!E21</f>
        <v>5.22</v>
      </c>
      <c r="J12" s="31">
        <f>'[1]7-11 лет январь'!F21</f>
        <v>10.74</v>
      </c>
    </row>
    <row r="13" spans="1:10" x14ac:dyDescent="0.3">
      <c r="A13" s="19"/>
      <c r="B13" s="24" t="s">
        <v>26</v>
      </c>
      <c r="C13" s="14">
        <f>'[1]7-11 лет январь'!H22</f>
        <v>265</v>
      </c>
      <c r="D13" s="13" t="s">
        <v>33</v>
      </c>
      <c r="E13" s="14">
        <f>'[1]7-11 лет январь'!C22</f>
        <v>240</v>
      </c>
      <c r="F13" s="14"/>
      <c r="G13" s="14">
        <f>'[1]7-11 лет январь'!G22</f>
        <v>437.33</v>
      </c>
      <c r="H13" s="30">
        <f>'[1]7-11 лет январь'!D22</f>
        <v>17.64</v>
      </c>
      <c r="I13" s="30">
        <f>'[1]7-11 лет январь'!E22</f>
        <v>18.38</v>
      </c>
      <c r="J13" s="30">
        <f>'[1]7-11 лет январь'!F22</f>
        <v>58.87</v>
      </c>
    </row>
    <row r="14" spans="1:10" x14ac:dyDescent="0.3">
      <c r="A14" s="20"/>
      <c r="B14" s="24" t="s">
        <v>24</v>
      </c>
      <c r="C14" s="14">
        <f>'[1]7-11 лет январь'!H23</f>
        <v>508</v>
      </c>
      <c r="D14" s="13" t="s">
        <v>18</v>
      </c>
      <c r="E14" s="14">
        <f>'[1]7-11 лет январь'!C23</f>
        <v>200</v>
      </c>
      <c r="F14" s="14"/>
      <c r="G14" s="14">
        <f>'[1]7-11 лет январь'!G23</f>
        <v>40.44</v>
      </c>
      <c r="H14" s="30">
        <f>'[1]7-11 лет январь'!D23</f>
        <v>0.08</v>
      </c>
      <c r="I14" s="30">
        <f>'[1]7-11 лет январь'!E23</f>
        <v>0</v>
      </c>
      <c r="J14" s="30">
        <f>'[1]7-11 лет январь'!F23</f>
        <v>10.62</v>
      </c>
    </row>
    <row r="15" spans="1:10" x14ac:dyDescent="0.3">
      <c r="A15" s="20"/>
      <c r="B15" s="24" t="s">
        <v>28</v>
      </c>
      <c r="C15" s="14">
        <f>'[1]7-11 лет январь'!H24</f>
        <v>109</v>
      </c>
      <c r="D15" s="13" t="s">
        <v>19</v>
      </c>
      <c r="E15" s="14">
        <f>'[1]7-11 лет январь'!C24</f>
        <v>30</v>
      </c>
      <c r="F15" s="14"/>
      <c r="G15" s="14">
        <f>'[1]7-11 лет январь'!G24</f>
        <v>52.2</v>
      </c>
      <c r="H15" s="30">
        <f>'[1]7-11 лет январь'!D24</f>
        <v>1.98</v>
      </c>
      <c r="I15" s="30">
        <f>'[1]7-11 лет январь'!E24</f>
        <v>0.36</v>
      </c>
      <c r="J15" s="30">
        <f>'[1]7-11 лет январь'!F24</f>
        <v>10.02</v>
      </c>
    </row>
    <row r="16" spans="1:10" x14ac:dyDescent="0.3">
      <c r="A16" s="20"/>
      <c r="B16" s="24" t="s">
        <v>27</v>
      </c>
      <c r="C16" s="14">
        <f>'[1]7-11 лет январь'!H25</f>
        <v>108</v>
      </c>
      <c r="D16" s="13" t="s">
        <v>20</v>
      </c>
      <c r="E16" s="14">
        <f>'[1]7-11 лет январь'!C25</f>
        <v>30</v>
      </c>
      <c r="F16" s="14"/>
      <c r="G16" s="14">
        <f>'[1]7-11 лет январь'!G25</f>
        <v>70.5</v>
      </c>
      <c r="H16" s="30">
        <f>'[1]7-11 лет январь'!D25</f>
        <v>2.37</v>
      </c>
      <c r="I16" s="30">
        <f>'[1]7-11 лет январь'!E25</f>
        <v>0.3</v>
      </c>
      <c r="J16" s="30">
        <f>'[1]7-11 лет январь'!F25</f>
        <v>14.76</v>
      </c>
    </row>
    <row r="17" spans="1:10" x14ac:dyDescent="0.3">
      <c r="A17" s="20"/>
      <c r="B17" s="24"/>
      <c r="C17" s="14"/>
      <c r="D17" s="13"/>
      <c r="E17" s="14"/>
      <c r="F17" s="14"/>
      <c r="G17" s="14"/>
      <c r="H17" s="14"/>
      <c r="I17" s="14"/>
      <c r="J17" s="14"/>
    </row>
    <row r="18" spans="1:10" x14ac:dyDescent="0.3">
      <c r="A18" s="20"/>
      <c r="B18" s="25"/>
      <c r="C18" s="14"/>
      <c r="D18" s="13"/>
      <c r="E18" s="14"/>
      <c r="F18" s="14"/>
      <c r="G18" s="14"/>
      <c r="H18" s="14"/>
      <c r="I18" s="14"/>
      <c r="J18" s="14"/>
    </row>
    <row r="19" spans="1:10" x14ac:dyDescent="0.3">
      <c r="A19" s="20"/>
      <c r="B19" s="25"/>
      <c r="C19" s="14"/>
      <c r="D19" s="13"/>
      <c r="E19" s="14"/>
      <c r="F19" s="14"/>
      <c r="G19" s="14"/>
      <c r="H19" s="14"/>
      <c r="I19" s="14"/>
      <c r="J19" s="14"/>
    </row>
    <row r="20" spans="1:10" ht="15" thickBot="1" x14ac:dyDescent="0.35">
      <c r="A20" s="21"/>
      <c r="B20" s="26"/>
      <c r="C20" s="16"/>
      <c r="D20" s="15"/>
      <c r="E20" s="16"/>
      <c r="F20" s="16"/>
      <c r="G20" s="16"/>
      <c r="H20" s="16"/>
      <c r="I20" s="16"/>
      <c r="J20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2023-03-03T09:46:49Z</dcterms:modified>
</cp:coreProperties>
</file>